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280" windowWidth="19200" windowHeight="11610" activeTab="1"/>
  </bookViews>
  <sheets>
    <sheet name="SURVEY" sheetId="1" r:id="rId1"/>
    <sheet name="ANALYSIS" sheetId="2" r:id="rId2"/>
  </sheets>
  <definedNames/>
  <calcPr fullCalcOnLoad="1"/>
</workbook>
</file>

<file path=xl/sharedStrings.xml><?xml version="1.0" encoding="utf-8"?>
<sst xmlns="http://schemas.openxmlformats.org/spreadsheetml/2006/main" count="111" uniqueCount="99">
  <si>
    <t>VectrexMad!</t>
  </si>
  <si>
    <t>Pole Position</t>
  </si>
  <si>
    <t>Minestorm</t>
  </si>
  <si>
    <t>YASI</t>
  </si>
  <si>
    <t>Star Castle</t>
  </si>
  <si>
    <t>Star Hawk</t>
  </si>
  <si>
    <t>Plink54</t>
  </si>
  <si>
    <t>Richard H</t>
  </si>
  <si>
    <t>Star Trek</t>
  </si>
  <si>
    <t>C Casey</t>
  </si>
  <si>
    <t>Parabellum</t>
  </si>
  <si>
    <t>Web wars</t>
  </si>
  <si>
    <t>Armour Attack</t>
  </si>
  <si>
    <t>Lorne PEI</t>
  </si>
  <si>
    <t>GeoAnas</t>
  </si>
  <si>
    <t>Fortress of Narzod</t>
  </si>
  <si>
    <t>M. Fisher</t>
  </si>
  <si>
    <t>Polar resuce</t>
  </si>
  <si>
    <t>Dark Tower</t>
  </si>
  <si>
    <t>Tour de France</t>
  </si>
  <si>
    <t>sdamon</t>
  </si>
  <si>
    <t>SirClive</t>
  </si>
  <si>
    <t>Scramble</t>
  </si>
  <si>
    <t>Mr Boston</t>
  </si>
  <si>
    <t>Mayhem</t>
  </si>
  <si>
    <t>CompSpace</t>
  </si>
  <si>
    <t>hcmffm</t>
  </si>
  <si>
    <t>ArmchairArcade</t>
  </si>
  <si>
    <t>BillLoguidice</t>
  </si>
  <si>
    <t>Jay</t>
  </si>
  <si>
    <t>HarleyDav</t>
  </si>
  <si>
    <t>Rosebud</t>
  </si>
  <si>
    <t>Moon Lander</t>
  </si>
  <si>
    <t>Narrow Escape</t>
  </si>
  <si>
    <t>Vec Sports Boxing</t>
  </si>
  <si>
    <t>Frogger</t>
  </si>
  <si>
    <t>Wormhole</t>
  </si>
  <si>
    <t>Spike Hoppin</t>
  </si>
  <si>
    <t>Vector Vaders</t>
  </si>
  <si>
    <t>Peteski</t>
  </si>
  <si>
    <t>Pitchers Duel</t>
  </si>
  <si>
    <t>Whole Set</t>
  </si>
  <si>
    <t>rgv</t>
  </si>
  <si>
    <t>rob.ocelot</t>
  </si>
  <si>
    <t>combined Protector/Yasi</t>
  </si>
  <si>
    <t>Star Sling</t>
  </si>
  <si>
    <t>ChrisR</t>
  </si>
  <si>
    <t>Revector</t>
  </si>
  <si>
    <t>Protector LE</t>
  </si>
  <si>
    <t>Spike's Circus</t>
  </si>
  <si>
    <t>Cosmic Chasm</t>
  </si>
  <si>
    <t>Test Cart</t>
  </si>
  <si>
    <t>RetroGamer</t>
  </si>
  <si>
    <t>Shinobi</t>
  </si>
  <si>
    <t>Scamble (like arcade)</t>
  </si>
  <si>
    <t>AtariAge</t>
  </si>
  <si>
    <t>MVergeer</t>
  </si>
  <si>
    <t>J2Games</t>
  </si>
  <si>
    <t>Flipper Pinball / Spinball</t>
  </si>
  <si>
    <t>Football / Heads Up</t>
  </si>
  <si>
    <t>RobF</t>
  </si>
  <si>
    <t>mckafka99</t>
  </si>
  <si>
    <t>Otaku</t>
  </si>
  <si>
    <t>Don’t care</t>
  </si>
  <si>
    <t>DiscoScottie</t>
  </si>
  <si>
    <t>Darthkur</t>
  </si>
  <si>
    <t>I. Hancock</t>
  </si>
  <si>
    <t>Email</t>
  </si>
  <si>
    <t>Gravitrex</t>
  </si>
  <si>
    <t>Tsunami</t>
  </si>
  <si>
    <t>Nico</t>
  </si>
  <si>
    <t>Youki</t>
  </si>
  <si>
    <t>Hyper Chase</t>
  </si>
  <si>
    <t>Solar Quest</t>
  </si>
  <si>
    <t>D. Griffith</t>
  </si>
  <si>
    <t>Clean Sweep</t>
  </si>
  <si>
    <t>SRGilbert</t>
  </si>
  <si>
    <t>Generic Green</t>
  </si>
  <si>
    <t>McLeod / IdeaFix</t>
  </si>
  <si>
    <t>Spike</t>
  </si>
  <si>
    <t>Berzerk</t>
  </si>
  <si>
    <t>cnlmoore</t>
  </si>
  <si>
    <t>Yasi</t>
  </si>
  <si>
    <t>Total Score</t>
  </si>
  <si>
    <t>No of times requested</t>
  </si>
  <si>
    <t>Flipper, Fortress of Narzod</t>
  </si>
  <si>
    <t>Flipper/Spin ball</t>
  </si>
  <si>
    <t>Respondee</t>
  </si>
  <si>
    <t>Gisbert</t>
  </si>
  <si>
    <t>Faulty Unit</t>
  </si>
  <si>
    <t>Armour Attack, Yasi</t>
  </si>
  <si>
    <t>Protector LE, Pole Position</t>
  </si>
  <si>
    <t>Number of times requested</t>
  </si>
  <si>
    <t>of the 36 respondees who replied</t>
  </si>
  <si>
    <t>% or</t>
  </si>
  <si>
    <t xml:space="preserve">Number of responses saying that they would consider to purchase a whole set of overlays = </t>
  </si>
  <si>
    <t>Overlay Wish List Survey Resulst</t>
  </si>
  <si>
    <t>Total score (ignoring don't cares and whole sets)</t>
  </si>
  <si>
    <t>Rank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</si>
</sst>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0"/>
    </font>
    <font>
      <sz val="10"/>
      <color indexed="9"/>
      <name val="Arial"/>
      <family val="0"/>
    </font>
    <font>
      <sz val="12"/>
      <color indexed="8"/>
      <name val="Arial"/>
      <family val="2"/>
    </font>
    <font>
      <b/>
      <sz val="10"/>
      <name val="Arial"/>
      <family val="2"/>
    </font>
  </fonts>
  <fills count="24">
    <fill>
      <patternFill/>
    </fill>
    <fill>
      <patternFill patternType="gray125"/>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35"/>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
      <patternFill patternType="solid">
        <fgColor indexed="31"/>
        <bgColor indexed="64"/>
      </patternFill>
    </fill>
    <fill>
      <patternFill patternType="solid">
        <fgColor indexed="11"/>
        <bgColor indexed="64"/>
      </patternFill>
    </fill>
    <fill>
      <patternFill patternType="solid">
        <fgColor indexed="40"/>
        <bgColor indexed="64"/>
      </patternFill>
    </fill>
    <fill>
      <patternFill patternType="solid">
        <fgColor indexed="33"/>
        <bgColor indexed="64"/>
      </patternFill>
    </fill>
    <fill>
      <patternFill patternType="solid">
        <fgColor indexed="19"/>
        <bgColor indexed="64"/>
      </patternFill>
    </fill>
    <fill>
      <patternFill patternType="solid">
        <fgColor indexed="13"/>
        <bgColor indexed="64"/>
      </patternFill>
    </fill>
    <fill>
      <patternFill patternType="solid">
        <fgColor indexed="14"/>
        <bgColor indexed="64"/>
      </patternFill>
    </fill>
    <fill>
      <patternFill patternType="solid">
        <fgColor indexed="34"/>
        <bgColor indexed="64"/>
      </patternFill>
    </fill>
    <fill>
      <patternFill patternType="solid">
        <fgColor indexed="22"/>
        <bgColor indexed="64"/>
      </patternFill>
    </fill>
    <fill>
      <patternFill patternType="solid">
        <fgColor indexed="39"/>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s>
  <borders count="29">
    <border>
      <left/>
      <right/>
      <top/>
      <bottom/>
      <diagonal/>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thick"/>
      <right style="thick"/>
      <top style="thick"/>
      <bottom style="thick"/>
    </border>
    <border>
      <left style="thick"/>
      <right style="thick"/>
      <top>
        <color indexed="63"/>
      </top>
      <bottom style="thick"/>
    </border>
    <border>
      <left style="thick"/>
      <right style="thick"/>
      <top>
        <color indexed="63"/>
      </top>
      <bottom>
        <color indexed="63"/>
      </bottom>
    </border>
    <border>
      <left style="thick"/>
      <right>
        <color indexed="63"/>
      </right>
      <top style="hair"/>
      <bottom style="hair"/>
    </border>
    <border>
      <left style="thick"/>
      <right style="hair"/>
      <top style="hair"/>
      <bottom style="hair"/>
    </border>
    <border>
      <left style="hair"/>
      <right style="hair"/>
      <top style="hair"/>
      <bottom style="hair"/>
    </border>
    <border>
      <left style="hair"/>
      <right style="thick"/>
      <top style="hair"/>
      <bottom style="hair"/>
    </border>
    <border>
      <left style="thick"/>
      <right style="hair"/>
      <top style="hair"/>
      <bottom style="thick"/>
    </border>
    <border>
      <left style="hair"/>
      <right style="hair"/>
      <top style="hair"/>
      <bottom style="thick"/>
    </border>
    <border>
      <left style="hair"/>
      <right style="thick"/>
      <top style="hair"/>
      <bottom style="thick"/>
    </border>
    <border>
      <left style="thick"/>
      <right>
        <color indexed="63"/>
      </right>
      <top style="hair"/>
      <bottom style="thick"/>
    </border>
    <border>
      <left style="thick"/>
      <right>
        <color indexed="63"/>
      </right>
      <top style="hair"/>
      <bottom>
        <color indexed="63"/>
      </bottom>
    </border>
    <border>
      <left style="thick"/>
      <right style="hair"/>
      <top style="hair"/>
      <bottom>
        <color indexed="63"/>
      </bottom>
    </border>
    <border>
      <left style="hair"/>
      <right style="hair"/>
      <top style="hair"/>
      <bottom>
        <color indexed="63"/>
      </bottom>
    </border>
    <border>
      <left style="hair"/>
      <right style="thick"/>
      <top style="hair"/>
      <bottom>
        <color indexed="63"/>
      </bottom>
    </border>
    <border>
      <left>
        <color indexed="63"/>
      </left>
      <right style="hair"/>
      <top style="hair"/>
      <bottom style="hair"/>
    </border>
    <border>
      <left>
        <color indexed="63"/>
      </left>
      <right style="hair"/>
      <top style="hair"/>
      <bottom>
        <color indexed="63"/>
      </bottom>
    </border>
    <border>
      <left>
        <color indexed="63"/>
      </left>
      <right style="hair"/>
      <top style="hair"/>
      <bottom style="thick"/>
    </border>
    <border>
      <left style="thick"/>
      <right style="thick"/>
      <top style="thick"/>
      <bottom>
        <color indexed="63"/>
      </bottom>
    </border>
    <border>
      <left style="thick"/>
      <right>
        <color indexed="63"/>
      </right>
      <top style="thick"/>
      <bottom style="hair"/>
    </border>
    <border>
      <left style="thick"/>
      <right style="hair"/>
      <top style="thick"/>
      <bottom style="hair"/>
    </border>
    <border>
      <left>
        <color indexed="63"/>
      </left>
      <right style="hair"/>
      <top style="thick"/>
      <bottom style="hair"/>
    </border>
    <border>
      <left style="hair"/>
      <right style="hair"/>
      <top style="thick"/>
      <bottom style="hair"/>
    </border>
    <border>
      <left style="hair"/>
      <right style="hair"/>
      <top>
        <color indexed="63"/>
      </top>
      <bottom style="hair"/>
    </border>
    <border>
      <left style="hair"/>
      <right style="thick"/>
      <top style="thick"/>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horizontal="left"/>
    </xf>
    <xf numFmtId="0" fontId="0" fillId="2" borderId="0" xfId="0" applyFill="1" applyAlignment="1">
      <alignment/>
    </xf>
    <xf numFmtId="0" fontId="0" fillId="3" borderId="1" xfId="0" applyFont="1" applyFill="1" applyBorder="1" applyAlignment="1">
      <alignment textRotation="90"/>
    </xf>
    <xf numFmtId="0" fontId="0" fillId="3" borderId="2" xfId="0" applyFont="1" applyFill="1" applyBorder="1" applyAlignment="1">
      <alignment textRotation="90"/>
    </xf>
    <xf numFmtId="0" fontId="0" fillId="4" borderId="1" xfId="0" applyFont="1" applyFill="1" applyBorder="1" applyAlignment="1">
      <alignment textRotation="90"/>
    </xf>
    <xf numFmtId="0" fontId="0" fillId="5" borderId="1" xfId="0" applyFont="1" applyFill="1" applyBorder="1" applyAlignment="1">
      <alignment textRotation="90"/>
    </xf>
    <xf numFmtId="0" fontId="0" fillId="5" borderId="1" xfId="0" applyFill="1" applyBorder="1" applyAlignment="1">
      <alignment textRotation="90"/>
    </xf>
    <xf numFmtId="0" fontId="2" fillId="0" borderId="0" xfId="0" applyFont="1" applyAlignment="1">
      <alignment/>
    </xf>
    <xf numFmtId="0" fontId="2" fillId="6" borderId="3" xfId="0" applyFont="1" applyFill="1" applyBorder="1" applyAlignment="1">
      <alignment textRotation="90"/>
    </xf>
    <xf numFmtId="0" fontId="2" fillId="6" borderId="1" xfId="0" applyFont="1" applyFill="1" applyBorder="1" applyAlignment="1">
      <alignment textRotation="90"/>
    </xf>
    <xf numFmtId="0" fontId="0" fillId="7" borderId="0" xfId="0" applyFill="1" applyAlignment="1">
      <alignment/>
    </xf>
    <xf numFmtId="0" fontId="0" fillId="0" borderId="4" xfId="0" applyBorder="1" applyAlignment="1">
      <alignment horizontal="center"/>
    </xf>
    <xf numFmtId="0" fontId="0" fillId="8" borderId="5" xfId="0" applyFill="1" applyBorder="1" applyAlignment="1">
      <alignment/>
    </xf>
    <xf numFmtId="0" fontId="0" fillId="9" borderId="6" xfId="0" applyFill="1" applyBorder="1" applyAlignment="1">
      <alignment/>
    </xf>
    <xf numFmtId="0" fontId="0" fillId="9" borderId="7" xfId="0" applyFont="1" applyFill="1" applyBorder="1" applyAlignment="1">
      <alignment/>
    </xf>
    <xf numFmtId="0" fontId="0" fillId="9" borderId="8" xfId="0" applyFill="1" applyBorder="1" applyAlignment="1">
      <alignment/>
    </xf>
    <xf numFmtId="0" fontId="0" fillId="9" borderId="9" xfId="0" applyFill="1" applyBorder="1" applyAlignment="1">
      <alignment/>
    </xf>
    <xf numFmtId="0" fontId="0" fillId="9" borderId="10" xfId="0" applyFill="1" applyBorder="1" applyAlignment="1">
      <alignment/>
    </xf>
    <xf numFmtId="0" fontId="0" fillId="8" borderId="11"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9" borderId="7" xfId="0" applyFill="1" applyBorder="1" applyAlignment="1">
      <alignment/>
    </xf>
    <xf numFmtId="0" fontId="0" fillId="8" borderId="14" xfId="0" applyFill="1" applyBorder="1" applyAlignment="1">
      <alignment/>
    </xf>
    <xf numFmtId="0" fontId="0" fillId="10" borderId="0" xfId="0" applyFill="1" applyAlignment="1">
      <alignment/>
    </xf>
    <xf numFmtId="0" fontId="0" fillId="11" borderId="0" xfId="0" applyFill="1" applyAlignment="1">
      <alignment/>
    </xf>
    <xf numFmtId="0" fontId="0" fillId="9" borderId="15" xfId="0" applyFont="1" applyFill="1" applyBorder="1" applyAlignment="1">
      <alignment/>
    </xf>
    <xf numFmtId="0" fontId="0" fillId="9" borderId="16" xfId="0" applyFill="1" applyBorder="1" applyAlignment="1">
      <alignment/>
    </xf>
    <xf numFmtId="0" fontId="0" fillId="9" borderId="17" xfId="0" applyFill="1" applyBorder="1" applyAlignment="1">
      <alignment/>
    </xf>
    <xf numFmtId="0" fontId="0" fillId="9" borderId="18" xfId="0" applyFill="1" applyBorder="1" applyAlignment="1">
      <alignment/>
    </xf>
    <xf numFmtId="0" fontId="0" fillId="9" borderId="19" xfId="0" applyFill="1" applyBorder="1" applyAlignment="1">
      <alignment/>
    </xf>
    <xf numFmtId="0" fontId="0" fillId="9" borderId="20" xfId="0" applyFill="1" applyBorder="1" applyAlignment="1">
      <alignment/>
    </xf>
    <xf numFmtId="0" fontId="0" fillId="8" borderId="21" xfId="0" applyFill="1" applyBorder="1" applyAlignment="1">
      <alignment/>
    </xf>
    <xf numFmtId="0" fontId="0" fillId="5"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9" borderId="0" xfId="0" applyFill="1" applyAlignment="1">
      <alignment/>
    </xf>
    <xf numFmtId="0" fontId="0" fillId="15" borderId="0" xfId="0" applyFill="1" applyAlignment="1">
      <alignment/>
    </xf>
    <xf numFmtId="0" fontId="0" fillId="16" borderId="0" xfId="0" applyFill="1" applyAlignment="1">
      <alignment/>
    </xf>
    <xf numFmtId="0" fontId="0" fillId="17" borderId="0" xfId="0" applyFill="1" applyAlignment="1">
      <alignment/>
    </xf>
    <xf numFmtId="0" fontId="3" fillId="0" borderId="0" xfId="0" applyFont="1" applyAlignment="1">
      <alignment/>
    </xf>
    <xf numFmtId="0" fontId="0" fillId="0" borderId="0" xfId="0" applyFill="1" applyAlignment="1">
      <alignment/>
    </xf>
    <xf numFmtId="0" fontId="0" fillId="18" borderId="0" xfId="0" applyFill="1" applyAlignment="1">
      <alignment/>
    </xf>
    <xf numFmtId="0" fontId="0" fillId="19" borderId="0" xfId="0" applyFill="1" applyAlignment="1">
      <alignment/>
    </xf>
    <xf numFmtId="0" fontId="0" fillId="20" borderId="0" xfId="0" applyFill="1" applyAlignment="1">
      <alignment/>
    </xf>
    <xf numFmtId="0" fontId="4" fillId="0" borderId="0" xfId="0" applyFont="1" applyAlignment="1">
      <alignment/>
    </xf>
    <xf numFmtId="0" fontId="0" fillId="21" borderId="22" xfId="0" applyFill="1" applyBorder="1" applyAlignment="1">
      <alignment/>
    </xf>
    <xf numFmtId="0" fontId="0" fillId="21" borderId="23" xfId="0" applyFill="1" applyBorder="1" applyAlignment="1">
      <alignment/>
    </xf>
    <xf numFmtId="0" fontId="0" fillId="21" borderId="24" xfId="0" applyFill="1" applyBorder="1" applyAlignment="1">
      <alignment/>
    </xf>
    <xf numFmtId="0" fontId="0" fillId="21" borderId="25" xfId="0" applyFill="1" applyBorder="1" applyAlignment="1">
      <alignment/>
    </xf>
    <xf numFmtId="0" fontId="0" fillId="21" borderId="26" xfId="0" applyFill="1" applyBorder="1" applyAlignment="1">
      <alignment/>
    </xf>
    <xf numFmtId="0" fontId="0" fillId="21" borderId="27" xfId="0" applyFill="1" applyBorder="1" applyAlignment="1">
      <alignment/>
    </xf>
    <xf numFmtId="0" fontId="0" fillId="21" borderId="28" xfId="0" applyFill="1" applyBorder="1" applyAlignment="1">
      <alignment/>
    </xf>
    <xf numFmtId="0" fontId="0" fillId="21" borderId="6" xfId="0" applyFill="1" applyBorder="1" applyAlignment="1">
      <alignment/>
    </xf>
    <xf numFmtId="0" fontId="0" fillId="21" borderId="7" xfId="0" applyFill="1" applyBorder="1" applyAlignment="1">
      <alignment/>
    </xf>
    <xf numFmtId="0" fontId="0" fillId="21" borderId="8" xfId="0" applyFill="1" applyBorder="1" applyAlignment="1">
      <alignment/>
    </xf>
    <xf numFmtId="0" fontId="0" fillId="21" borderId="19" xfId="0" applyFill="1" applyBorder="1" applyAlignment="1">
      <alignment/>
    </xf>
    <xf numFmtId="0" fontId="0" fillId="21" borderId="9" xfId="0" applyFill="1" applyBorder="1" applyAlignment="1">
      <alignment/>
    </xf>
    <xf numFmtId="0" fontId="0" fillId="21" borderId="10" xfId="0" applyFill="1" applyBorder="1" applyAlignment="1">
      <alignment/>
    </xf>
    <xf numFmtId="0" fontId="0" fillId="21" borderId="7" xfId="0" applyFont="1" applyFill="1" applyBorder="1" applyAlignment="1">
      <alignment/>
    </xf>
    <xf numFmtId="0" fontId="0" fillId="19" borderId="6" xfId="0" applyFill="1" applyBorder="1" applyAlignment="1">
      <alignment/>
    </xf>
    <xf numFmtId="0" fontId="0" fillId="19" borderId="7" xfId="0" applyFill="1" applyBorder="1" applyAlignment="1">
      <alignment/>
    </xf>
    <xf numFmtId="0" fontId="0" fillId="19" borderId="8" xfId="0" applyFill="1" applyBorder="1" applyAlignment="1">
      <alignment/>
    </xf>
    <xf numFmtId="0" fontId="0" fillId="19" borderId="19" xfId="0" applyFill="1" applyBorder="1" applyAlignment="1">
      <alignment/>
    </xf>
    <xf numFmtId="0" fontId="0" fillId="19" borderId="9" xfId="0" applyFill="1" applyBorder="1" applyAlignment="1">
      <alignment/>
    </xf>
    <xf numFmtId="0" fontId="0" fillId="19" borderId="10" xfId="0" applyFill="1" applyBorder="1" applyAlignment="1">
      <alignment/>
    </xf>
    <xf numFmtId="0" fontId="0" fillId="22" borderId="6" xfId="0" applyFill="1" applyBorder="1" applyAlignment="1">
      <alignment/>
    </xf>
    <xf numFmtId="0" fontId="0" fillId="22" borderId="7" xfId="0" applyFill="1" applyBorder="1" applyAlignment="1">
      <alignment/>
    </xf>
    <xf numFmtId="0" fontId="0" fillId="22" borderId="8" xfId="0" applyFill="1" applyBorder="1" applyAlignment="1">
      <alignment/>
    </xf>
    <xf numFmtId="0" fontId="0" fillId="22" borderId="19" xfId="0" applyFill="1" applyBorder="1" applyAlignment="1">
      <alignment/>
    </xf>
    <xf numFmtId="0" fontId="0" fillId="22" borderId="9" xfId="0" applyFill="1" applyBorder="1" applyAlignment="1">
      <alignment/>
    </xf>
    <xf numFmtId="0" fontId="0" fillId="22" borderId="10" xfId="0" applyFill="1" applyBorder="1" applyAlignment="1">
      <alignment/>
    </xf>
    <xf numFmtId="0" fontId="0" fillId="23" borderId="6" xfId="0" applyFill="1" applyBorder="1" applyAlignment="1">
      <alignment/>
    </xf>
    <xf numFmtId="0" fontId="0" fillId="23" borderId="7" xfId="0" applyFill="1" applyBorder="1" applyAlignment="1">
      <alignment/>
    </xf>
    <xf numFmtId="0" fontId="0" fillId="23" borderId="8" xfId="0" applyFill="1" applyBorder="1" applyAlignment="1">
      <alignment/>
    </xf>
    <xf numFmtId="0" fontId="0" fillId="23" borderId="19" xfId="0" applyFill="1" applyBorder="1" applyAlignment="1">
      <alignment/>
    </xf>
    <xf numFmtId="0" fontId="0" fillId="23" borderId="9" xfId="0" applyFill="1" applyBorder="1" applyAlignment="1">
      <alignment/>
    </xf>
    <xf numFmtId="0" fontId="0" fillId="23" borderId="10" xfId="0" applyFill="1" applyBorder="1" applyAlignment="1">
      <alignment/>
    </xf>
    <xf numFmtId="0" fontId="4" fillId="0" borderId="0" xfId="0" applyFont="1" applyFill="1" applyBorder="1" applyAlignment="1">
      <alignment/>
    </xf>
    <xf numFmtId="0" fontId="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152400</xdr:rowOff>
    </xdr:from>
    <xdr:to>
      <xdr:col>15</xdr:col>
      <xdr:colOff>0</xdr:colOff>
      <xdr:row>33</xdr:row>
      <xdr:rowOff>66675</xdr:rowOff>
    </xdr:to>
    <xdr:sp>
      <xdr:nvSpPr>
        <xdr:cNvPr id="1" name="TextBox 1"/>
        <xdr:cNvSpPr txBox="1">
          <a:spLocks noChangeArrowheads="1"/>
        </xdr:cNvSpPr>
      </xdr:nvSpPr>
      <xdr:spPr>
        <a:xfrm>
          <a:off x="3810000" y="152400"/>
          <a:ext cx="6696075" cy="528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"Calling all Vectrex owners" - Reproduction Vectrex Overlays Survey Results</a:t>
          </a:r>
          <a:r>
            <a:rPr lang="en-US" cap="none" sz="1000" b="0" i="0" u="none" baseline="0">
              <a:latin typeface="Arial"/>
              <a:ea typeface="Arial"/>
              <a:cs typeface="Arial"/>
            </a:rPr>
            <a:t>
The results presented here relate to a survey seeking the overlay wish lists from Vectrex owners. The survey commenced on May 19th and finished on June 6th 2009.
The survey was initiated on four different sites: rec.games.vectrex, atariage, armchair arcade and J2Games and also accepted responses via email address: survey@vectrex.co.uk.
This survey received 36 responses.
A survey must have a good response rate in order to produce accurate and useful results. Unlike a conventional survey which is handed out to a set number of individuals the response rate fo a survey not sent to out to named individuals and carried out over the internet can not be calculated.  Therefore since the target population is unknown, the results of this survey cannot be generalised with any confidence beyond the sample that responds.
The "Number of times reqested" value takes the sum of the number of requests for each overlay. However, not everyone made the same total number of choices so analysing these figures alone does not give a true picture. E.g. If somebody only wanted one or two overlays then these choices should have a higher ranking then compared to a 7th or 8th choice made by somebody else. 
The majority of the number of choices by each respondee varied between 1 and 8. However, there was one respondee who made 9 choices. Therefore, for each respondee I made a ranking where 9 is awarded for the highest "wished for" overlay followed by descending values for corresponding lower "wished for" overlays.
The "Total Score" value is the total of awarded ranking points for each overlay. Some respondees made a number of choices followed with a final choice saying "Don't care". In addition some respondees indicated as their only choice or in conjunction with one or two top choices the "whole set". Since the purpose of this survey was to indetify the most "wished for" I have ignored these when making the overlay rankings.
It can be noted that Protector LE is in the top 3. We might have some difficulty here asking for permission to make an exact reproduction as Alex Herbert author of Protector seems to have dissappeared (last entry on his website is 2005). Therefore for the Protector reproduction perhaps a slightly different colour and artwork would be a solution.
</a:t>
          </a:r>
          <a:r>
            <a:rPr lang="en-US" cap="none" sz="1000" b="1" i="0" u="none" baseline="0">
              <a:latin typeface="Arial"/>
              <a:ea typeface="Arial"/>
              <a:cs typeface="Arial"/>
            </a:rPr>
            <a:t>Thank you all for the responses!</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40"/>
  <sheetViews>
    <sheetView workbookViewId="0" topLeftCell="A1">
      <selection activeCell="AD23" sqref="AD23"/>
    </sheetView>
  </sheetViews>
  <sheetFormatPr defaultColWidth="9.140625" defaultRowHeight="12.75"/>
  <cols>
    <col min="2" max="2" width="16.140625" style="0" customWidth="1"/>
    <col min="3" max="3" width="22.421875" style="0" customWidth="1"/>
    <col min="4" max="6" width="3.28125" style="0" customWidth="1"/>
    <col min="7" max="7" width="4.8515625" style="0" customWidth="1"/>
    <col min="8" max="11" width="3.28125" style="0" customWidth="1"/>
    <col min="12" max="12" width="4.00390625" style="0" customWidth="1"/>
    <col min="13" max="18" width="3.28125" style="0" customWidth="1"/>
    <col min="19" max="19" width="5.140625" style="0" customWidth="1"/>
    <col min="20" max="30" width="3.28125" style="0" customWidth="1"/>
    <col min="31" max="31" width="3.28125" style="0" bestFit="1" customWidth="1"/>
    <col min="32" max="45" width="3.28125" style="0" customWidth="1"/>
    <col min="46" max="46" width="3.28125" style="0" bestFit="1" customWidth="1"/>
  </cols>
  <sheetData>
    <row r="1" spans="1:45" ht="13.5" thickBot="1">
      <c r="A1" s="81" t="s">
        <v>96</v>
      </c>
      <c r="E1" s="2"/>
      <c r="F1" s="2"/>
      <c r="G1" s="2"/>
      <c r="O1" s="1"/>
      <c r="P1" s="1"/>
      <c r="Q1" s="1"/>
      <c r="R1" s="1"/>
      <c r="S1" s="1"/>
      <c r="T1" s="1"/>
      <c r="U1" s="1"/>
      <c r="V1" s="1"/>
      <c r="W1" s="1"/>
      <c r="X1" s="1"/>
      <c r="AA1" s="1"/>
      <c r="AB1" s="1"/>
      <c r="AC1" s="1"/>
      <c r="AD1" s="1"/>
      <c r="AJ1" s="1"/>
      <c r="AK1" s="1"/>
      <c r="AL1" s="1"/>
      <c r="AM1" s="1"/>
      <c r="AN1" s="1"/>
      <c r="AO1" s="1"/>
      <c r="AP1" s="1"/>
      <c r="AQ1" s="1"/>
      <c r="AR1" s="1"/>
      <c r="AS1" s="1"/>
    </row>
    <row r="2" spans="3:46" ht="116.25" thickBot="1" thickTop="1">
      <c r="C2" s="13" t="s">
        <v>87</v>
      </c>
      <c r="D2" s="10" t="s">
        <v>12</v>
      </c>
      <c r="E2" s="11" t="s">
        <v>80</v>
      </c>
      <c r="F2" s="11" t="s">
        <v>75</v>
      </c>
      <c r="G2" s="11" t="s">
        <v>50</v>
      </c>
      <c r="H2" s="11" t="s">
        <v>58</v>
      </c>
      <c r="I2" s="11" t="s">
        <v>59</v>
      </c>
      <c r="J2" s="11" t="s">
        <v>15</v>
      </c>
      <c r="K2" s="11" t="s">
        <v>72</v>
      </c>
      <c r="L2" s="11" t="s">
        <v>2</v>
      </c>
      <c r="M2" s="11" t="s">
        <v>40</v>
      </c>
      <c r="N2" s="11" t="s">
        <v>17</v>
      </c>
      <c r="O2" s="11" t="s">
        <v>1</v>
      </c>
      <c r="P2" s="11" t="s">
        <v>22</v>
      </c>
      <c r="Q2" s="11" t="s">
        <v>73</v>
      </c>
      <c r="R2" s="11" t="s">
        <v>79</v>
      </c>
      <c r="S2" s="11" t="s">
        <v>54</v>
      </c>
      <c r="T2" s="11" t="s">
        <v>4</v>
      </c>
      <c r="U2" s="11" t="s">
        <v>5</v>
      </c>
      <c r="V2" s="11" t="s">
        <v>8</v>
      </c>
      <c r="W2" s="11" t="s">
        <v>11</v>
      </c>
      <c r="X2" s="6" t="s">
        <v>51</v>
      </c>
      <c r="Y2" s="6" t="s">
        <v>18</v>
      </c>
      <c r="Z2" s="6" t="s">
        <v>40</v>
      </c>
      <c r="AA2" s="6" t="s">
        <v>19</v>
      </c>
      <c r="AB2" s="6" t="s">
        <v>23</v>
      </c>
      <c r="AC2" s="7" t="s">
        <v>36</v>
      </c>
      <c r="AD2" s="8" t="s">
        <v>3</v>
      </c>
      <c r="AE2" s="7" t="s">
        <v>44</v>
      </c>
      <c r="AF2" s="7" t="s">
        <v>35</v>
      </c>
      <c r="AG2" s="7" t="s">
        <v>68</v>
      </c>
      <c r="AH2" s="7" t="s">
        <v>32</v>
      </c>
      <c r="AI2" s="7" t="s">
        <v>33</v>
      </c>
      <c r="AJ2" s="7" t="s">
        <v>48</v>
      </c>
      <c r="AK2" s="7" t="s">
        <v>47</v>
      </c>
      <c r="AL2" s="7" t="s">
        <v>49</v>
      </c>
      <c r="AM2" s="7" t="s">
        <v>37</v>
      </c>
      <c r="AN2" s="7" t="s">
        <v>45</v>
      </c>
      <c r="AO2" s="7" t="s">
        <v>69</v>
      </c>
      <c r="AP2" s="7" t="s">
        <v>34</v>
      </c>
      <c r="AQ2" s="7" t="s">
        <v>38</v>
      </c>
      <c r="AR2" s="7" t="s">
        <v>77</v>
      </c>
      <c r="AS2" s="4" t="s">
        <v>63</v>
      </c>
      <c r="AT2" s="5" t="s">
        <v>41</v>
      </c>
    </row>
    <row r="3" spans="1:46" ht="13.5" thickTop="1">
      <c r="A3">
        <v>1</v>
      </c>
      <c r="B3" s="48" t="s">
        <v>42</v>
      </c>
      <c r="C3" s="49" t="s">
        <v>0</v>
      </c>
      <c r="D3" s="50"/>
      <c r="E3" s="51"/>
      <c r="F3" s="51"/>
      <c r="G3" s="52"/>
      <c r="H3" s="53">
        <v>4</v>
      </c>
      <c r="I3" s="53"/>
      <c r="J3" s="53"/>
      <c r="K3" s="53"/>
      <c r="L3" s="53">
        <v>7</v>
      </c>
      <c r="M3" s="53"/>
      <c r="N3" s="53"/>
      <c r="O3" s="53">
        <v>9</v>
      </c>
      <c r="P3" s="53"/>
      <c r="Q3" s="53"/>
      <c r="R3" s="53"/>
      <c r="S3" s="53"/>
      <c r="T3" s="53">
        <v>6</v>
      </c>
      <c r="U3" s="53">
        <v>5</v>
      </c>
      <c r="V3" s="53"/>
      <c r="W3" s="53">
        <v>2</v>
      </c>
      <c r="X3" s="53"/>
      <c r="Y3" s="53"/>
      <c r="Z3" s="53"/>
      <c r="AA3" s="53"/>
      <c r="AB3" s="53"/>
      <c r="AC3" s="53"/>
      <c r="AD3" s="53">
        <v>8</v>
      </c>
      <c r="AE3" s="53"/>
      <c r="AF3" s="53"/>
      <c r="AG3" s="53"/>
      <c r="AH3" s="53"/>
      <c r="AI3" s="53"/>
      <c r="AJ3" s="53">
        <v>3</v>
      </c>
      <c r="AK3" s="52"/>
      <c r="AL3" s="52"/>
      <c r="AM3" s="52"/>
      <c r="AN3" s="52"/>
      <c r="AO3" s="52"/>
      <c r="AP3" s="52"/>
      <c r="AQ3" s="52"/>
      <c r="AR3" s="52"/>
      <c r="AS3" s="52"/>
      <c r="AT3" s="54"/>
    </row>
    <row r="4" spans="1:46" ht="12.75">
      <c r="A4">
        <v>2</v>
      </c>
      <c r="B4" s="55"/>
      <c r="C4" s="56" t="s">
        <v>6</v>
      </c>
      <c r="D4" s="57"/>
      <c r="E4" s="58"/>
      <c r="F4" s="58"/>
      <c r="G4" s="59"/>
      <c r="H4" s="59"/>
      <c r="I4" s="59"/>
      <c r="J4" s="59"/>
      <c r="K4" s="59"/>
      <c r="L4" s="59">
        <v>8</v>
      </c>
      <c r="M4" s="59"/>
      <c r="N4" s="59"/>
      <c r="O4" s="59">
        <v>7</v>
      </c>
      <c r="P4" s="59"/>
      <c r="Q4" s="59"/>
      <c r="R4" s="59"/>
      <c r="S4" s="59"/>
      <c r="T4" s="59">
        <v>6</v>
      </c>
      <c r="U4" s="59"/>
      <c r="V4" s="59"/>
      <c r="W4" s="59"/>
      <c r="X4" s="59"/>
      <c r="Y4" s="59">
        <v>4</v>
      </c>
      <c r="Z4" s="59"/>
      <c r="AA4" s="59"/>
      <c r="AB4" s="59"/>
      <c r="AC4" s="59"/>
      <c r="AD4" s="59">
        <v>5</v>
      </c>
      <c r="AE4" s="59"/>
      <c r="AF4" s="59"/>
      <c r="AG4" s="59"/>
      <c r="AH4" s="59"/>
      <c r="AI4" s="59"/>
      <c r="AJ4" s="59">
        <v>9</v>
      </c>
      <c r="AK4" s="59"/>
      <c r="AL4" s="59"/>
      <c r="AM4" s="59"/>
      <c r="AN4" s="59"/>
      <c r="AO4" s="59"/>
      <c r="AP4" s="59"/>
      <c r="AQ4" s="59"/>
      <c r="AR4" s="59"/>
      <c r="AS4" s="59"/>
      <c r="AT4" s="60"/>
    </row>
    <row r="5" spans="1:46" ht="12.75">
      <c r="A5">
        <v>3</v>
      </c>
      <c r="B5" s="55"/>
      <c r="C5" s="61" t="s">
        <v>7</v>
      </c>
      <c r="D5" s="57"/>
      <c r="E5" s="58"/>
      <c r="F5" s="58"/>
      <c r="G5" s="59"/>
      <c r="H5" s="59"/>
      <c r="I5" s="59"/>
      <c r="J5" s="59"/>
      <c r="K5" s="59"/>
      <c r="L5" s="59">
        <v>9</v>
      </c>
      <c r="M5" s="59"/>
      <c r="N5" s="59"/>
      <c r="O5" s="59"/>
      <c r="P5" s="59"/>
      <c r="Q5" s="59"/>
      <c r="R5" s="59"/>
      <c r="S5" s="59"/>
      <c r="T5" s="59">
        <v>7</v>
      </c>
      <c r="U5" s="59"/>
      <c r="V5" s="59">
        <v>6</v>
      </c>
      <c r="W5" s="59"/>
      <c r="X5" s="59"/>
      <c r="Y5" s="59"/>
      <c r="Z5" s="59"/>
      <c r="AA5" s="59"/>
      <c r="AB5" s="59"/>
      <c r="AC5" s="59"/>
      <c r="AD5" s="59"/>
      <c r="AE5" s="59"/>
      <c r="AF5" s="59"/>
      <c r="AG5" s="59"/>
      <c r="AH5" s="59"/>
      <c r="AI5" s="59"/>
      <c r="AJ5" s="59">
        <v>8</v>
      </c>
      <c r="AK5" s="59"/>
      <c r="AL5" s="59"/>
      <c r="AM5" s="59"/>
      <c r="AN5" s="59"/>
      <c r="AO5" s="59"/>
      <c r="AP5" s="59"/>
      <c r="AQ5" s="59"/>
      <c r="AR5" s="59"/>
      <c r="AS5" s="59"/>
      <c r="AT5" s="60"/>
    </row>
    <row r="6" spans="1:46" ht="12.75">
      <c r="A6">
        <v>4</v>
      </c>
      <c r="B6" s="55"/>
      <c r="C6" s="61" t="s">
        <v>9</v>
      </c>
      <c r="D6" s="57"/>
      <c r="E6" s="58"/>
      <c r="F6" s="58"/>
      <c r="G6" s="59"/>
      <c r="H6" s="59"/>
      <c r="I6" s="59"/>
      <c r="J6" s="59"/>
      <c r="K6" s="59"/>
      <c r="L6" s="59">
        <v>9</v>
      </c>
      <c r="M6" s="59"/>
      <c r="N6" s="59"/>
      <c r="O6" s="59"/>
      <c r="P6" s="59"/>
      <c r="Q6" s="59"/>
      <c r="R6" s="59"/>
      <c r="S6" s="59"/>
      <c r="T6" s="59">
        <v>8</v>
      </c>
      <c r="U6" s="59"/>
      <c r="V6" s="59"/>
      <c r="W6" s="59"/>
      <c r="X6" s="59"/>
      <c r="Y6" s="59"/>
      <c r="Z6" s="59"/>
      <c r="AA6" s="59"/>
      <c r="AB6" s="59"/>
      <c r="AC6" s="59"/>
      <c r="AD6" s="59"/>
      <c r="AE6" s="59"/>
      <c r="AF6" s="59"/>
      <c r="AG6" s="59"/>
      <c r="AH6" s="59"/>
      <c r="AI6" s="59"/>
      <c r="AJ6" s="59">
        <v>7</v>
      </c>
      <c r="AK6" s="59"/>
      <c r="AL6" s="59"/>
      <c r="AM6" s="59"/>
      <c r="AN6" s="59"/>
      <c r="AO6" s="59"/>
      <c r="AP6" s="59"/>
      <c r="AQ6" s="59"/>
      <c r="AR6" s="59"/>
      <c r="AS6" s="59">
        <v>6</v>
      </c>
      <c r="AT6" s="60"/>
    </row>
    <row r="7" spans="1:46" ht="12.75">
      <c r="A7">
        <v>5</v>
      </c>
      <c r="B7" s="55"/>
      <c r="C7" s="61" t="s">
        <v>10</v>
      </c>
      <c r="D7" s="57">
        <v>8</v>
      </c>
      <c r="E7" s="58"/>
      <c r="F7" s="58"/>
      <c r="G7" s="59"/>
      <c r="H7" s="59"/>
      <c r="I7" s="59"/>
      <c r="J7" s="59"/>
      <c r="K7" s="59"/>
      <c r="L7" s="59">
        <v>9</v>
      </c>
      <c r="M7" s="59"/>
      <c r="N7" s="59"/>
      <c r="O7" s="59">
        <v>6</v>
      </c>
      <c r="P7" s="59"/>
      <c r="Q7" s="59"/>
      <c r="R7" s="59"/>
      <c r="S7" s="59"/>
      <c r="T7" s="59"/>
      <c r="U7" s="59"/>
      <c r="V7" s="59"/>
      <c r="W7" s="59">
        <v>7</v>
      </c>
      <c r="X7" s="59"/>
      <c r="Y7" s="59"/>
      <c r="Z7" s="59"/>
      <c r="AA7" s="59"/>
      <c r="AB7" s="59"/>
      <c r="AC7" s="59"/>
      <c r="AD7" s="59"/>
      <c r="AE7" s="59"/>
      <c r="AF7" s="59"/>
      <c r="AG7" s="59"/>
      <c r="AH7" s="59"/>
      <c r="AI7" s="59"/>
      <c r="AJ7" s="59"/>
      <c r="AK7" s="59"/>
      <c r="AL7" s="59"/>
      <c r="AM7" s="59"/>
      <c r="AN7" s="59"/>
      <c r="AO7" s="59"/>
      <c r="AP7" s="59"/>
      <c r="AQ7" s="59"/>
      <c r="AR7" s="59"/>
      <c r="AS7" s="59"/>
      <c r="AT7" s="60"/>
    </row>
    <row r="8" spans="1:46" ht="12.75">
      <c r="A8">
        <v>6</v>
      </c>
      <c r="B8" s="55"/>
      <c r="C8" s="61" t="s">
        <v>13</v>
      </c>
      <c r="D8" s="57">
        <v>8</v>
      </c>
      <c r="E8" s="58"/>
      <c r="F8" s="58"/>
      <c r="G8" s="59"/>
      <c r="H8" s="59"/>
      <c r="I8" s="59"/>
      <c r="J8" s="59"/>
      <c r="K8" s="59"/>
      <c r="L8" s="59">
        <v>9</v>
      </c>
      <c r="M8" s="59"/>
      <c r="N8" s="59"/>
      <c r="O8" s="59">
        <v>6</v>
      </c>
      <c r="P8" s="59"/>
      <c r="Q8" s="59"/>
      <c r="R8" s="59"/>
      <c r="S8" s="59"/>
      <c r="T8" s="59"/>
      <c r="U8" s="59"/>
      <c r="V8" s="59"/>
      <c r="W8" s="59">
        <v>7</v>
      </c>
      <c r="X8" s="59"/>
      <c r="Y8" s="59"/>
      <c r="Z8" s="59"/>
      <c r="AA8" s="59"/>
      <c r="AB8" s="59"/>
      <c r="AC8" s="59"/>
      <c r="AD8" s="59"/>
      <c r="AE8" s="59"/>
      <c r="AF8" s="59"/>
      <c r="AG8" s="59"/>
      <c r="AH8" s="59"/>
      <c r="AI8" s="59"/>
      <c r="AJ8" s="59"/>
      <c r="AK8" s="59"/>
      <c r="AL8" s="59"/>
      <c r="AM8" s="59"/>
      <c r="AN8" s="59"/>
      <c r="AO8" s="59"/>
      <c r="AP8" s="59"/>
      <c r="AQ8" s="59"/>
      <c r="AR8" s="59"/>
      <c r="AS8" s="59">
        <v>5</v>
      </c>
      <c r="AT8" s="60"/>
    </row>
    <row r="9" spans="1:46" ht="12.75">
      <c r="A9">
        <v>7</v>
      </c>
      <c r="B9" s="55"/>
      <c r="C9" s="61" t="s">
        <v>14</v>
      </c>
      <c r="D9" s="57"/>
      <c r="E9" s="58"/>
      <c r="F9" s="58"/>
      <c r="G9" s="59"/>
      <c r="H9" s="59">
        <v>7</v>
      </c>
      <c r="I9" s="59"/>
      <c r="J9" s="59">
        <v>6</v>
      </c>
      <c r="K9" s="59"/>
      <c r="L9" s="59">
        <v>8</v>
      </c>
      <c r="M9" s="59"/>
      <c r="N9" s="59"/>
      <c r="O9" s="59"/>
      <c r="P9" s="59"/>
      <c r="Q9" s="59"/>
      <c r="R9" s="59"/>
      <c r="S9" s="59"/>
      <c r="T9" s="59">
        <v>9</v>
      </c>
      <c r="U9" s="59">
        <v>5</v>
      </c>
      <c r="V9" s="59"/>
      <c r="W9" s="59"/>
      <c r="X9" s="59"/>
      <c r="Y9" s="59"/>
      <c r="Z9" s="59"/>
      <c r="AA9" s="59"/>
      <c r="AB9" s="59"/>
      <c r="AC9" s="59"/>
      <c r="AD9" s="59"/>
      <c r="AE9" s="59"/>
      <c r="AF9" s="59"/>
      <c r="AG9" s="59"/>
      <c r="AH9" s="59"/>
      <c r="AI9" s="59"/>
      <c r="AJ9" s="59"/>
      <c r="AK9" s="59"/>
      <c r="AL9" s="59"/>
      <c r="AM9" s="59"/>
      <c r="AN9" s="59"/>
      <c r="AO9" s="59"/>
      <c r="AP9" s="59"/>
      <c r="AQ9" s="59"/>
      <c r="AR9" s="59"/>
      <c r="AS9" s="59"/>
      <c r="AT9" s="60"/>
    </row>
    <row r="10" spans="1:46" ht="12.75">
      <c r="A10">
        <v>8</v>
      </c>
      <c r="B10" s="55"/>
      <c r="C10" s="61" t="s">
        <v>16</v>
      </c>
      <c r="D10" s="57">
        <v>5</v>
      </c>
      <c r="E10" s="58"/>
      <c r="F10" s="58"/>
      <c r="G10" s="59"/>
      <c r="H10" s="59"/>
      <c r="I10" s="59"/>
      <c r="J10" s="59">
        <v>7</v>
      </c>
      <c r="K10" s="59"/>
      <c r="L10" s="59"/>
      <c r="M10" s="59"/>
      <c r="N10" s="59">
        <v>8</v>
      </c>
      <c r="O10" s="59">
        <v>9</v>
      </c>
      <c r="P10" s="59"/>
      <c r="Q10" s="59"/>
      <c r="R10" s="59"/>
      <c r="S10" s="59"/>
      <c r="T10" s="59"/>
      <c r="U10" s="59"/>
      <c r="V10" s="59"/>
      <c r="W10" s="59"/>
      <c r="X10" s="59"/>
      <c r="Y10" s="59">
        <v>6</v>
      </c>
      <c r="Z10" s="59"/>
      <c r="AA10" s="59">
        <v>4</v>
      </c>
      <c r="AB10" s="59"/>
      <c r="AC10" s="59"/>
      <c r="AD10" s="59"/>
      <c r="AE10" s="59"/>
      <c r="AF10" s="59"/>
      <c r="AG10" s="59"/>
      <c r="AH10" s="59"/>
      <c r="AI10" s="59"/>
      <c r="AJ10" s="59"/>
      <c r="AK10" s="59"/>
      <c r="AL10" s="59"/>
      <c r="AM10" s="59"/>
      <c r="AN10" s="59"/>
      <c r="AO10" s="59"/>
      <c r="AP10" s="59"/>
      <c r="AQ10" s="59"/>
      <c r="AR10" s="59"/>
      <c r="AS10" s="59"/>
      <c r="AT10" s="60"/>
    </row>
    <row r="11" spans="1:46" ht="12.75">
      <c r="A11">
        <v>9</v>
      </c>
      <c r="B11" s="55"/>
      <c r="C11" s="61" t="s">
        <v>25</v>
      </c>
      <c r="D11" s="57">
        <v>8</v>
      </c>
      <c r="E11" s="58"/>
      <c r="F11" s="58"/>
      <c r="G11" s="59"/>
      <c r="H11" s="59"/>
      <c r="I11" s="59"/>
      <c r="J11" s="59"/>
      <c r="K11" s="59"/>
      <c r="L11" s="59">
        <v>9</v>
      </c>
      <c r="M11" s="59"/>
      <c r="N11" s="59"/>
      <c r="O11" s="59"/>
      <c r="P11" s="59"/>
      <c r="Q11" s="59"/>
      <c r="R11" s="59"/>
      <c r="S11" s="59"/>
      <c r="T11" s="59">
        <v>7</v>
      </c>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v>6</v>
      </c>
      <c r="AT11" s="60"/>
    </row>
    <row r="12" spans="1:46" ht="12.75">
      <c r="A12">
        <v>10</v>
      </c>
      <c r="B12" s="55"/>
      <c r="C12" s="61" t="s">
        <v>26</v>
      </c>
      <c r="D12" s="57"/>
      <c r="E12" s="58"/>
      <c r="F12" s="58"/>
      <c r="G12" s="59"/>
      <c r="H12" s="59"/>
      <c r="I12" s="59"/>
      <c r="J12" s="59"/>
      <c r="K12" s="59"/>
      <c r="L12" s="59">
        <v>9</v>
      </c>
      <c r="M12" s="59"/>
      <c r="N12" s="59"/>
      <c r="O12" s="59"/>
      <c r="P12" s="59"/>
      <c r="Q12" s="59"/>
      <c r="R12" s="59"/>
      <c r="S12" s="59"/>
      <c r="T12" s="59"/>
      <c r="U12" s="59"/>
      <c r="V12" s="59"/>
      <c r="W12" s="59"/>
      <c r="X12" s="59"/>
      <c r="Y12" s="59">
        <v>7</v>
      </c>
      <c r="Z12" s="59"/>
      <c r="AA12" s="59"/>
      <c r="AB12" s="59"/>
      <c r="AC12" s="59"/>
      <c r="AD12" s="59"/>
      <c r="AE12" s="59"/>
      <c r="AF12" s="59"/>
      <c r="AG12" s="59"/>
      <c r="AH12" s="59"/>
      <c r="AI12" s="59"/>
      <c r="AJ12" s="59">
        <v>8</v>
      </c>
      <c r="AK12" s="59"/>
      <c r="AL12" s="59"/>
      <c r="AM12" s="59"/>
      <c r="AN12" s="59"/>
      <c r="AO12" s="59"/>
      <c r="AP12" s="59"/>
      <c r="AQ12" s="59"/>
      <c r="AR12" s="59"/>
      <c r="AS12" s="59">
        <v>6</v>
      </c>
      <c r="AT12" s="60"/>
    </row>
    <row r="13" spans="1:46" ht="12.75">
      <c r="A13">
        <v>11</v>
      </c>
      <c r="B13" s="55"/>
      <c r="C13" s="61" t="s">
        <v>31</v>
      </c>
      <c r="D13" s="57"/>
      <c r="E13" s="58"/>
      <c r="F13" s="58"/>
      <c r="G13" s="59"/>
      <c r="H13" s="59"/>
      <c r="I13" s="59"/>
      <c r="J13" s="59"/>
      <c r="K13" s="59"/>
      <c r="L13" s="59"/>
      <c r="M13" s="59"/>
      <c r="N13" s="59"/>
      <c r="O13" s="59"/>
      <c r="P13" s="59"/>
      <c r="Q13" s="59"/>
      <c r="R13" s="59"/>
      <c r="S13" s="59"/>
      <c r="T13" s="59"/>
      <c r="U13" s="59"/>
      <c r="V13" s="59"/>
      <c r="W13" s="59"/>
      <c r="X13" s="59"/>
      <c r="Y13" s="59">
        <v>9</v>
      </c>
      <c r="Z13" s="59"/>
      <c r="AA13" s="59"/>
      <c r="AB13" s="59"/>
      <c r="AC13" s="59">
        <v>4</v>
      </c>
      <c r="AD13" s="59"/>
      <c r="AE13" s="59"/>
      <c r="AF13" s="59">
        <v>5</v>
      </c>
      <c r="AG13" s="59"/>
      <c r="AH13" s="59">
        <v>8</v>
      </c>
      <c r="AI13" s="59">
        <v>7</v>
      </c>
      <c r="AJ13" s="59"/>
      <c r="AK13" s="59"/>
      <c r="AL13" s="59"/>
      <c r="AM13" s="59">
        <v>3</v>
      </c>
      <c r="AN13" s="59"/>
      <c r="AO13" s="59"/>
      <c r="AP13" s="59">
        <v>6</v>
      </c>
      <c r="AQ13" s="59">
        <v>2</v>
      </c>
      <c r="AR13" s="59"/>
      <c r="AS13" s="59"/>
      <c r="AT13" s="60"/>
    </row>
    <row r="14" spans="1:46" ht="12.75">
      <c r="A14">
        <v>12</v>
      </c>
      <c r="B14" s="55"/>
      <c r="C14" s="61" t="s">
        <v>30</v>
      </c>
      <c r="D14" s="57"/>
      <c r="E14" s="58"/>
      <c r="F14" s="58"/>
      <c r="G14" s="59"/>
      <c r="H14" s="59"/>
      <c r="I14" s="59"/>
      <c r="J14" s="59"/>
      <c r="K14" s="59"/>
      <c r="L14" s="59"/>
      <c r="M14" s="59"/>
      <c r="N14" s="59"/>
      <c r="O14" s="59"/>
      <c r="P14" s="59"/>
      <c r="Q14" s="59"/>
      <c r="R14" s="59"/>
      <c r="S14" s="59"/>
      <c r="T14" s="59"/>
      <c r="U14" s="59"/>
      <c r="V14" s="59"/>
      <c r="W14" s="59"/>
      <c r="X14" s="59"/>
      <c r="Y14" s="59">
        <v>2</v>
      </c>
      <c r="Z14" s="59">
        <v>4</v>
      </c>
      <c r="AA14" s="59"/>
      <c r="AB14" s="59">
        <v>1</v>
      </c>
      <c r="AC14" s="59"/>
      <c r="AD14" s="59"/>
      <c r="AE14" s="59"/>
      <c r="AF14" s="59"/>
      <c r="AG14" s="59"/>
      <c r="AH14" s="59"/>
      <c r="AI14" s="59"/>
      <c r="AJ14" s="59"/>
      <c r="AK14" s="59"/>
      <c r="AL14" s="59"/>
      <c r="AM14" s="59"/>
      <c r="AN14" s="59"/>
      <c r="AO14" s="59"/>
      <c r="AP14" s="59">
        <v>3</v>
      </c>
      <c r="AQ14" s="59"/>
      <c r="AR14" s="59"/>
      <c r="AS14" s="59"/>
      <c r="AT14" s="60"/>
    </row>
    <row r="15" spans="1:46" ht="12.75">
      <c r="A15">
        <v>13</v>
      </c>
      <c r="B15" s="55"/>
      <c r="C15" s="61" t="s">
        <v>39</v>
      </c>
      <c r="D15" s="57"/>
      <c r="E15" s="58"/>
      <c r="F15" s="58"/>
      <c r="G15" s="59"/>
      <c r="H15" s="59"/>
      <c r="I15" s="59"/>
      <c r="J15" s="59">
        <v>9</v>
      </c>
      <c r="K15" s="59"/>
      <c r="L15" s="59"/>
      <c r="M15" s="59">
        <v>8</v>
      </c>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60">
        <v>7</v>
      </c>
    </row>
    <row r="16" spans="1:46" ht="12.75">
      <c r="A16">
        <v>14</v>
      </c>
      <c r="B16" s="55"/>
      <c r="C16" s="61" t="s">
        <v>43</v>
      </c>
      <c r="D16" s="57"/>
      <c r="E16" s="58"/>
      <c r="F16" s="58"/>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v>9</v>
      </c>
      <c r="AF16" s="59"/>
      <c r="AG16" s="59"/>
      <c r="AH16" s="59"/>
      <c r="AI16" s="59"/>
      <c r="AJ16" s="59"/>
      <c r="AK16" s="59"/>
      <c r="AL16" s="59"/>
      <c r="AM16" s="59"/>
      <c r="AN16" s="59">
        <v>8</v>
      </c>
      <c r="AO16" s="59"/>
      <c r="AP16" s="59">
        <v>7</v>
      </c>
      <c r="AQ16" s="59"/>
      <c r="AR16" s="59"/>
      <c r="AS16" s="59"/>
      <c r="AT16" s="60"/>
    </row>
    <row r="17" spans="1:46" ht="12.75">
      <c r="A17">
        <v>15</v>
      </c>
      <c r="B17" s="55"/>
      <c r="C17" s="61" t="s">
        <v>46</v>
      </c>
      <c r="D17" s="57"/>
      <c r="E17" s="58"/>
      <c r="F17" s="58"/>
      <c r="G17" s="59">
        <v>2</v>
      </c>
      <c r="H17" s="59"/>
      <c r="I17" s="59"/>
      <c r="J17" s="59"/>
      <c r="K17" s="59"/>
      <c r="L17" s="59">
        <v>9</v>
      </c>
      <c r="M17" s="59"/>
      <c r="N17" s="59">
        <v>5</v>
      </c>
      <c r="O17" s="59"/>
      <c r="P17" s="59"/>
      <c r="Q17" s="59"/>
      <c r="R17" s="59"/>
      <c r="S17" s="59"/>
      <c r="T17" s="59">
        <v>8</v>
      </c>
      <c r="U17" s="59"/>
      <c r="V17" s="59"/>
      <c r="W17" s="59"/>
      <c r="X17" s="59">
        <v>1</v>
      </c>
      <c r="Y17" s="59"/>
      <c r="Z17" s="59"/>
      <c r="AA17" s="59"/>
      <c r="AB17" s="59"/>
      <c r="AC17" s="59"/>
      <c r="AD17" s="59">
        <v>6</v>
      </c>
      <c r="AE17" s="59"/>
      <c r="AF17" s="59"/>
      <c r="AG17" s="59"/>
      <c r="AH17" s="59"/>
      <c r="AI17" s="59"/>
      <c r="AJ17" s="59">
        <v>4</v>
      </c>
      <c r="AK17" s="59">
        <v>7</v>
      </c>
      <c r="AL17" s="59">
        <v>3</v>
      </c>
      <c r="AM17" s="59"/>
      <c r="AN17" s="59"/>
      <c r="AO17" s="59"/>
      <c r="AP17" s="59"/>
      <c r="AQ17" s="59"/>
      <c r="AR17" s="59"/>
      <c r="AS17" s="59"/>
      <c r="AT17" s="60"/>
    </row>
    <row r="18" spans="1:46" ht="12.75">
      <c r="A18">
        <v>16</v>
      </c>
      <c r="B18" s="55"/>
      <c r="C18" s="61" t="s">
        <v>70</v>
      </c>
      <c r="D18" s="57"/>
      <c r="E18" s="58"/>
      <c r="F18" s="58"/>
      <c r="G18" s="59"/>
      <c r="H18" s="59"/>
      <c r="I18" s="59"/>
      <c r="J18" s="59"/>
      <c r="K18" s="59"/>
      <c r="L18" s="59"/>
      <c r="M18" s="59"/>
      <c r="N18" s="59"/>
      <c r="O18" s="59"/>
      <c r="P18" s="59"/>
      <c r="Q18" s="59"/>
      <c r="R18" s="59"/>
      <c r="S18" s="59"/>
      <c r="T18" s="59"/>
      <c r="U18" s="59"/>
      <c r="V18" s="59"/>
      <c r="W18" s="59"/>
      <c r="X18" s="59"/>
      <c r="Y18" s="59"/>
      <c r="Z18" s="59">
        <v>6</v>
      </c>
      <c r="AA18" s="59"/>
      <c r="AB18" s="59"/>
      <c r="AC18" s="59"/>
      <c r="AD18" s="59">
        <v>9</v>
      </c>
      <c r="AE18" s="59"/>
      <c r="AF18" s="59"/>
      <c r="AG18" s="59"/>
      <c r="AH18" s="59"/>
      <c r="AI18" s="59"/>
      <c r="AJ18" s="59">
        <v>8</v>
      </c>
      <c r="AK18" s="59"/>
      <c r="AL18" s="59"/>
      <c r="AM18" s="59"/>
      <c r="AN18" s="59">
        <v>7</v>
      </c>
      <c r="AO18" s="59"/>
      <c r="AP18" s="59"/>
      <c r="AQ18" s="59"/>
      <c r="AR18" s="59"/>
      <c r="AS18" s="59"/>
      <c r="AT18" s="60"/>
    </row>
    <row r="19" spans="1:46" ht="12.75">
      <c r="A19">
        <v>17</v>
      </c>
      <c r="B19" s="55"/>
      <c r="C19" s="61" t="s">
        <v>74</v>
      </c>
      <c r="D19" s="57">
        <v>9</v>
      </c>
      <c r="E19" s="58"/>
      <c r="F19" s="58">
        <v>7</v>
      </c>
      <c r="G19" s="59"/>
      <c r="H19" s="59"/>
      <c r="I19" s="59"/>
      <c r="J19" s="59"/>
      <c r="K19" s="59"/>
      <c r="L19" s="59"/>
      <c r="M19" s="59"/>
      <c r="N19" s="59"/>
      <c r="O19" s="59"/>
      <c r="P19" s="59"/>
      <c r="Q19" s="59"/>
      <c r="R19" s="59"/>
      <c r="S19" s="59"/>
      <c r="T19" s="59">
        <v>8</v>
      </c>
      <c r="U19" s="59"/>
      <c r="V19" s="59">
        <v>6</v>
      </c>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60"/>
    </row>
    <row r="20" spans="1:46" ht="12.75">
      <c r="A20">
        <v>18</v>
      </c>
      <c r="B20" s="55"/>
      <c r="C20" s="61" t="s">
        <v>78</v>
      </c>
      <c r="D20" s="57"/>
      <c r="E20" s="58">
        <v>6</v>
      </c>
      <c r="F20" s="58"/>
      <c r="G20" s="59">
        <v>7</v>
      </c>
      <c r="H20" s="59"/>
      <c r="I20" s="59"/>
      <c r="J20" s="59"/>
      <c r="K20" s="59"/>
      <c r="L20" s="59"/>
      <c r="M20" s="59"/>
      <c r="N20" s="59"/>
      <c r="O20" s="59"/>
      <c r="P20" s="59"/>
      <c r="Q20" s="59">
        <v>9</v>
      </c>
      <c r="R20" s="59">
        <v>8</v>
      </c>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60"/>
    </row>
    <row r="21" spans="1:46" ht="12.75">
      <c r="A21">
        <v>19</v>
      </c>
      <c r="B21" s="55"/>
      <c r="C21" s="61" t="s">
        <v>81</v>
      </c>
      <c r="D21" s="57">
        <v>7</v>
      </c>
      <c r="E21" s="58">
        <v>8</v>
      </c>
      <c r="F21" s="58"/>
      <c r="G21" s="59">
        <v>6</v>
      </c>
      <c r="H21" s="59"/>
      <c r="I21" s="59"/>
      <c r="J21" s="59"/>
      <c r="K21" s="59"/>
      <c r="L21" s="59">
        <v>9</v>
      </c>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60"/>
    </row>
    <row r="22" spans="1:46" ht="12.75">
      <c r="A22">
        <v>20</v>
      </c>
      <c r="B22" s="55"/>
      <c r="C22" s="61" t="s">
        <v>88</v>
      </c>
      <c r="D22" s="57"/>
      <c r="E22" s="58"/>
      <c r="F22" s="58"/>
      <c r="G22" s="59"/>
      <c r="H22" s="59"/>
      <c r="I22" s="59"/>
      <c r="J22" s="59"/>
      <c r="K22" s="59"/>
      <c r="L22" s="59"/>
      <c r="M22" s="59">
        <v>6</v>
      </c>
      <c r="N22" s="59"/>
      <c r="O22" s="59"/>
      <c r="P22" s="59"/>
      <c r="Q22" s="59"/>
      <c r="R22" s="59"/>
      <c r="S22" s="59"/>
      <c r="T22" s="59"/>
      <c r="U22" s="59"/>
      <c r="V22" s="59"/>
      <c r="W22" s="59"/>
      <c r="X22" s="59"/>
      <c r="Y22" s="59">
        <v>9</v>
      </c>
      <c r="Z22" s="59"/>
      <c r="AA22" s="59">
        <v>8</v>
      </c>
      <c r="AB22" s="59"/>
      <c r="AC22" s="59"/>
      <c r="AD22" s="59"/>
      <c r="AE22" s="59"/>
      <c r="AF22" s="59"/>
      <c r="AG22" s="59"/>
      <c r="AH22" s="59"/>
      <c r="AI22" s="59"/>
      <c r="AJ22" s="59">
        <v>7</v>
      </c>
      <c r="AK22" s="59"/>
      <c r="AL22" s="59"/>
      <c r="AM22" s="59"/>
      <c r="AN22" s="59"/>
      <c r="AO22" s="59"/>
      <c r="AP22" s="59"/>
      <c r="AQ22" s="59"/>
      <c r="AR22" s="59"/>
      <c r="AS22" s="59"/>
      <c r="AT22" s="60"/>
    </row>
    <row r="23" spans="1:46" ht="12.75">
      <c r="A23">
        <v>21</v>
      </c>
      <c r="B23" s="55"/>
      <c r="C23" s="61" t="s">
        <v>89</v>
      </c>
      <c r="D23" s="57"/>
      <c r="E23" s="58"/>
      <c r="F23" s="58"/>
      <c r="G23" s="59"/>
      <c r="H23" s="59"/>
      <c r="I23" s="59"/>
      <c r="J23" s="59"/>
      <c r="K23" s="59"/>
      <c r="L23" s="59">
        <v>8</v>
      </c>
      <c r="M23" s="59"/>
      <c r="N23" s="59"/>
      <c r="O23" s="59">
        <v>6</v>
      </c>
      <c r="P23" s="59">
        <v>7</v>
      </c>
      <c r="Q23" s="59"/>
      <c r="R23" s="59"/>
      <c r="S23" s="59"/>
      <c r="T23" s="59"/>
      <c r="U23" s="59"/>
      <c r="V23" s="59"/>
      <c r="W23" s="59"/>
      <c r="X23" s="59"/>
      <c r="Y23" s="59"/>
      <c r="Z23" s="59"/>
      <c r="AA23" s="59"/>
      <c r="AB23" s="59"/>
      <c r="AC23" s="59"/>
      <c r="AD23" s="59"/>
      <c r="AE23" s="59"/>
      <c r="AF23" s="59"/>
      <c r="AG23" s="59"/>
      <c r="AH23" s="59"/>
      <c r="AI23" s="59"/>
      <c r="AJ23" s="59">
        <v>9</v>
      </c>
      <c r="AK23" s="59"/>
      <c r="AL23" s="59"/>
      <c r="AM23" s="59"/>
      <c r="AN23" s="59"/>
      <c r="AO23" s="59"/>
      <c r="AP23" s="59"/>
      <c r="AQ23" s="59"/>
      <c r="AR23" s="59"/>
      <c r="AS23" s="59"/>
      <c r="AT23" s="60"/>
    </row>
    <row r="24" spans="1:46" ht="12.75">
      <c r="A24">
        <v>22</v>
      </c>
      <c r="B24" s="62" t="s">
        <v>52</v>
      </c>
      <c r="C24" s="63" t="s">
        <v>21</v>
      </c>
      <c r="D24" s="64"/>
      <c r="E24" s="65"/>
      <c r="F24" s="65"/>
      <c r="G24" s="66"/>
      <c r="H24" s="66"/>
      <c r="I24" s="66"/>
      <c r="J24" s="66"/>
      <c r="K24" s="66"/>
      <c r="L24" s="66">
        <v>5</v>
      </c>
      <c r="M24" s="66"/>
      <c r="N24" s="66"/>
      <c r="O24" s="66">
        <v>8</v>
      </c>
      <c r="P24" s="66">
        <v>9</v>
      </c>
      <c r="Q24" s="66"/>
      <c r="R24" s="66"/>
      <c r="S24" s="66"/>
      <c r="T24" s="66"/>
      <c r="U24" s="66"/>
      <c r="V24" s="66"/>
      <c r="W24" s="66"/>
      <c r="X24" s="66"/>
      <c r="Y24" s="66"/>
      <c r="Z24" s="66"/>
      <c r="AA24" s="66">
        <v>7</v>
      </c>
      <c r="AB24" s="66">
        <v>6</v>
      </c>
      <c r="AC24" s="66"/>
      <c r="AD24" s="66"/>
      <c r="AE24" s="66"/>
      <c r="AF24" s="66"/>
      <c r="AG24" s="66"/>
      <c r="AH24" s="66"/>
      <c r="AI24" s="66"/>
      <c r="AJ24" s="66"/>
      <c r="AK24" s="66"/>
      <c r="AL24" s="66"/>
      <c r="AM24" s="66"/>
      <c r="AN24" s="66"/>
      <c r="AO24" s="66"/>
      <c r="AP24" s="66"/>
      <c r="AQ24" s="66"/>
      <c r="AR24" s="66"/>
      <c r="AS24" s="66"/>
      <c r="AT24" s="67"/>
    </row>
    <row r="25" spans="1:46" ht="12.75">
      <c r="A25">
        <v>23</v>
      </c>
      <c r="B25" s="62"/>
      <c r="C25" s="63" t="s">
        <v>24</v>
      </c>
      <c r="D25" s="64"/>
      <c r="E25" s="65"/>
      <c r="F25" s="65"/>
      <c r="G25" s="66"/>
      <c r="H25" s="66"/>
      <c r="I25" s="66"/>
      <c r="J25" s="66"/>
      <c r="K25" s="66"/>
      <c r="L25" s="66"/>
      <c r="M25" s="66"/>
      <c r="N25" s="66"/>
      <c r="O25" s="66"/>
      <c r="P25" s="66"/>
      <c r="Q25" s="66"/>
      <c r="R25" s="66"/>
      <c r="S25" s="66"/>
      <c r="T25" s="66"/>
      <c r="U25" s="66"/>
      <c r="V25" s="66"/>
      <c r="W25" s="66"/>
      <c r="X25" s="66"/>
      <c r="Y25" s="66"/>
      <c r="Z25" s="66"/>
      <c r="AA25" s="66"/>
      <c r="AB25" s="66"/>
      <c r="AC25" s="66"/>
      <c r="AD25" s="66">
        <v>9</v>
      </c>
      <c r="AE25" s="66"/>
      <c r="AF25" s="66"/>
      <c r="AG25" s="66"/>
      <c r="AH25" s="66"/>
      <c r="AI25" s="66"/>
      <c r="AJ25" s="66"/>
      <c r="AK25" s="66"/>
      <c r="AL25" s="66"/>
      <c r="AM25" s="66"/>
      <c r="AN25" s="66"/>
      <c r="AO25" s="66"/>
      <c r="AP25" s="66"/>
      <c r="AQ25" s="66"/>
      <c r="AR25" s="66"/>
      <c r="AS25" s="66"/>
      <c r="AT25" s="67"/>
    </row>
    <row r="26" spans="1:47" ht="12.75">
      <c r="A26">
        <v>24</v>
      </c>
      <c r="B26" s="62"/>
      <c r="C26" s="63" t="s">
        <v>53</v>
      </c>
      <c r="D26" s="64"/>
      <c r="E26" s="65"/>
      <c r="F26" s="65"/>
      <c r="G26" s="66"/>
      <c r="H26" s="66"/>
      <c r="I26" s="66"/>
      <c r="J26" s="66"/>
      <c r="K26" s="66"/>
      <c r="L26" s="66">
        <v>8</v>
      </c>
      <c r="M26" s="66"/>
      <c r="N26" s="66"/>
      <c r="O26" s="66"/>
      <c r="P26" s="66"/>
      <c r="Q26" s="66"/>
      <c r="R26" s="66"/>
      <c r="S26" s="66">
        <v>9</v>
      </c>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7"/>
      <c r="AU26" s="9"/>
    </row>
    <row r="27" spans="1:46" ht="12.75">
      <c r="A27">
        <v>25</v>
      </c>
      <c r="B27" s="68" t="s">
        <v>27</v>
      </c>
      <c r="C27" s="69" t="s">
        <v>28</v>
      </c>
      <c r="D27" s="70"/>
      <c r="E27" s="71"/>
      <c r="F27" s="71"/>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3">
        <v>9</v>
      </c>
    </row>
    <row r="28" spans="1:46" ht="12.75">
      <c r="A28">
        <v>26</v>
      </c>
      <c r="B28" s="68"/>
      <c r="C28" s="69" t="s">
        <v>56</v>
      </c>
      <c r="D28" s="70"/>
      <c r="E28" s="71"/>
      <c r="F28" s="71"/>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3">
        <v>9</v>
      </c>
    </row>
    <row r="29" spans="1:46" ht="12.75">
      <c r="A29">
        <v>27</v>
      </c>
      <c r="B29" s="74" t="s">
        <v>57</v>
      </c>
      <c r="C29" s="75" t="s">
        <v>29</v>
      </c>
      <c r="D29" s="76"/>
      <c r="E29" s="77"/>
      <c r="F29" s="77"/>
      <c r="G29" s="78"/>
      <c r="H29" s="78">
        <v>5</v>
      </c>
      <c r="I29" s="78">
        <v>6</v>
      </c>
      <c r="J29" s="78">
        <v>7</v>
      </c>
      <c r="K29" s="78"/>
      <c r="L29" s="78">
        <v>9</v>
      </c>
      <c r="M29" s="78"/>
      <c r="N29" s="78"/>
      <c r="O29" s="78"/>
      <c r="P29" s="78"/>
      <c r="Q29" s="78"/>
      <c r="R29" s="78"/>
      <c r="S29" s="78"/>
      <c r="T29" s="78">
        <v>8</v>
      </c>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9"/>
    </row>
    <row r="30" spans="1:46" ht="12.75">
      <c r="A30">
        <v>28</v>
      </c>
      <c r="B30" s="74"/>
      <c r="C30" s="75" t="s">
        <v>60</v>
      </c>
      <c r="D30" s="76"/>
      <c r="E30" s="77"/>
      <c r="F30" s="77"/>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v>9</v>
      </c>
      <c r="AT30" s="79"/>
    </row>
    <row r="31" spans="1:46" ht="12.75">
      <c r="A31">
        <v>29</v>
      </c>
      <c r="B31" s="15" t="s">
        <v>55</v>
      </c>
      <c r="C31" s="16" t="s">
        <v>20</v>
      </c>
      <c r="D31" s="17"/>
      <c r="E31" s="31"/>
      <c r="F31" s="31"/>
      <c r="G31" s="18"/>
      <c r="H31" s="18"/>
      <c r="I31" s="18"/>
      <c r="J31" s="18"/>
      <c r="K31" s="18"/>
      <c r="L31" s="18"/>
      <c r="M31" s="18"/>
      <c r="N31" s="18"/>
      <c r="O31" s="18"/>
      <c r="P31" s="18"/>
      <c r="Q31" s="18"/>
      <c r="R31" s="18"/>
      <c r="S31" s="18"/>
      <c r="T31" s="18"/>
      <c r="U31" s="18"/>
      <c r="V31" s="18"/>
      <c r="W31" s="18"/>
      <c r="X31" s="18"/>
      <c r="Y31" s="18"/>
      <c r="Z31" s="18"/>
      <c r="AA31" s="18"/>
      <c r="AB31" s="18"/>
      <c r="AC31" s="18"/>
      <c r="AD31" s="18">
        <v>9</v>
      </c>
      <c r="AE31" s="18"/>
      <c r="AF31" s="18"/>
      <c r="AG31" s="18"/>
      <c r="AH31" s="18"/>
      <c r="AI31" s="18"/>
      <c r="AJ31" s="18"/>
      <c r="AK31" s="18"/>
      <c r="AL31" s="18"/>
      <c r="AM31" s="18"/>
      <c r="AN31" s="18"/>
      <c r="AO31" s="18"/>
      <c r="AP31" s="18"/>
      <c r="AQ31" s="18"/>
      <c r="AR31" s="18"/>
      <c r="AS31" s="18"/>
      <c r="AT31" s="19"/>
    </row>
    <row r="32" spans="1:46" ht="12.75">
      <c r="A32">
        <v>30</v>
      </c>
      <c r="B32" s="15"/>
      <c r="C32" s="16" t="s">
        <v>62</v>
      </c>
      <c r="D32" s="17"/>
      <c r="E32" s="31"/>
      <c r="F32" s="31"/>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9">
        <v>9</v>
      </c>
    </row>
    <row r="33" spans="1:46" ht="12.75">
      <c r="A33">
        <v>31</v>
      </c>
      <c r="B33" s="15"/>
      <c r="C33" s="23" t="s">
        <v>61</v>
      </c>
      <c r="D33" s="17"/>
      <c r="E33" s="31"/>
      <c r="F33" s="31"/>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9">
        <v>9</v>
      </c>
    </row>
    <row r="34" spans="1:46" ht="12.75">
      <c r="A34">
        <v>32</v>
      </c>
      <c r="B34" s="15"/>
      <c r="C34" s="16" t="s">
        <v>64</v>
      </c>
      <c r="D34" s="17"/>
      <c r="E34" s="31"/>
      <c r="F34" s="31"/>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9">
        <v>9</v>
      </c>
    </row>
    <row r="35" spans="1:46" ht="12.75">
      <c r="A35">
        <v>33</v>
      </c>
      <c r="B35" s="15"/>
      <c r="C35" s="16" t="s">
        <v>65</v>
      </c>
      <c r="D35" s="17"/>
      <c r="E35" s="31"/>
      <c r="F35" s="31"/>
      <c r="G35" s="18"/>
      <c r="H35" s="18"/>
      <c r="I35" s="18"/>
      <c r="J35" s="18"/>
      <c r="K35" s="18"/>
      <c r="L35" s="18"/>
      <c r="M35" s="18"/>
      <c r="N35" s="18">
        <v>2</v>
      </c>
      <c r="O35" s="18">
        <v>3</v>
      </c>
      <c r="P35" s="18"/>
      <c r="Q35" s="18"/>
      <c r="R35" s="18"/>
      <c r="S35" s="18"/>
      <c r="T35" s="18">
        <v>4</v>
      </c>
      <c r="U35" s="18"/>
      <c r="V35" s="18"/>
      <c r="W35" s="18"/>
      <c r="X35" s="18"/>
      <c r="Y35" s="18"/>
      <c r="Z35" s="18"/>
      <c r="AA35" s="18"/>
      <c r="AB35" s="18"/>
      <c r="AC35" s="18"/>
      <c r="AD35" s="18">
        <v>9</v>
      </c>
      <c r="AE35" s="18">
        <v>8</v>
      </c>
      <c r="AF35" s="18">
        <v>5</v>
      </c>
      <c r="AG35" s="18">
        <v>7</v>
      </c>
      <c r="AH35" s="18"/>
      <c r="AI35" s="18"/>
      <c r="AJ35" s="18"/>
      <c r="AK35" s="18"/>
      <c r="AL35" s="18"/>
      <c r="AM35" s="18"/>
      <c r="AN35" s="18"/>
      <c r="AO35" s="18">
        <v>6</v>
      </c>
      <c r="AP35" s="18"/>
      <c r="AQ35" s="18"/>
      <c r="AR35" s="18"/>
      <c r="AS35" s="18"/>
      <c r="AT35" s="19"/>
    </row>
    <row r="36" spans="1:46" ht="12.75">
      <c r="A36">
        <v>34</v>
      </c>
      <c r="B36" s="15"/>
      <c r="C36" s="27" t="s">
        <v>71</v>
      </c>
      <c r="D36" s="28">
        <v>3</v>
      </c>
      <c r="E36" s="32"/>
      <c r="F36" s="32"/>
      <c r="G36" s="29"/>
      <c r="H36" s="29">
        <v>2</v>
      </c>
      <c r="I36" s="29"/>
      <c r="J36" s="29"/>
      <c r="K36" s="29">
        <v>7</v>
      </c>
      <c r="L36" s="29">
        <v>9</v>
      </c>
      <c r="M36" s="29"/>
      <c r="N36" s="29"/>
      <c r="O36" s="29">
        <v>5</v>
      </c>
      <c r="P36" s="29"/>
      <c r="Q36" s="29">
        <v>4</v>
      </c>
      <c r="R36" s="29"/>
      <c r="S36" s="29">
        <v>8</v>
      </c>
      <c r="T36" s="29"/>
      <c r="U36" s="29"/>
      <c r="V36" s="29"/>
      <c r="W36" s="29"/>
      <c r="X36" s="29"/>
      <c r="Y36" s="29"/>
      <c r="Z36" s="29"/>
      <c r="AA36" s="29"/>
      <c r="AB36" s="29"/>
      <c r="AC36" s="29"/>
      <c r="AD36" s="29"/>
      <c r="AE36" s="29"/>
      <c r="AF36" s="29"/>
      <c r="AG36" s="29"/>
      <c r="AH36" s="29">
        <v>6</v>
      </c>
      <c r="AI36" s="29"/>
      <c r="AJ36" s="29"/>
      <c r="AK36" s="29"/>
      <c r="AL36" s="29"/>
      <c r="AM36" s="29"/>
      <c r="AN36" s="29"/>
      <c r="AO36" s="29"/>
      <c r="AP36" s="29"/>
      <c r="AQ36" s="29"/>
      <c r="AR36" s="29"/>
      <c r="AS36" s="29"/>
      <c r="AT36" s="30"/>
    </row>
    <row r="37" spans="1:46" ht="12.75">
      <c r="A37">
        <v>35</v>
      </c>
      <c r="B37" s="15"/>
      <c r="C37" s="27" t="s">
        <v>76</v>
      </c>
      <c r="D37" s="28"/>
      <c r="E37" s="32"/>
      <c r="F37" s="32"/>
      <c r="G37" s="29"/>
      <c r="H37" s="29"/>
      <c r="I37" s="29"/>
      <c r="J37" s="29"/>
      <c r="K37" s="29"/>
      <c r="L37" s="29">
        <v>8</v>
      </c>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v>9</v>
      </c>
      <c r="AS37" s="29"/>
      <c r="AT37" s="30"/>
    </row>
    <row r="38" spans="1:46" ht="13.5" thickBot="1">
      <c r="A38">
        <v>36</v>
      </c>
      <c r="B38" s="14" t="s">
        <v>67</v>
      </c>
      <c r="C38" s="24" t="s">
        <v>66</v>
      </c>
      <c r="D38" s="20"/>
      <c r="E38" s="33"/>
      <c r="F38" s="33"/>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2">
        <v>9</v>
      </c>
    </row>
    <row r="39" spans="3:46" ht="13.5" thickTop="1">
      <c r="C39" s="80" t="s">
        <v>84</v>
      </c>
      <c r="D39" s="36">
        <f aca="true" t="shared" si="0" ref="D39:J39">COUNT(D3:D38)</f>
        <v>7</v>
      </c>
      <c r="E39">
        <f t="shared" si="0"/>
        <v>2</v>
      </c>
      <c r="F39">
        <f t="shared" si="0"/>
        <v>1</v>
      </c>
      <c r="G39">
        <f t="shared" si="0"/>
        <v>3</v>
      </c>
      <c r="H39" s="37">
        <f t="shared" si="0"/>
        <v>4</v>
      </c>
      <c r="I39">
        <f t="shared" si="0"/>
        <v>1</v>
      </c>
      <c r="J39" s="37">
        <f t="shared" si="0"/>
        <v>4</v>
      </c>
      <c r="L39" s="12">
        <f aca="true" t="shared" si="1" ref="L39:AQ39">COUNT(L3:L38)</f>
        <v>17</v>
      </c>
      <c r="M39">
        <f t="shared" si="1"/>
        <v>2</v>
      </c>
      <c r="N39">
        <f t="shared" si="1"/>
        <v>3</v>
      </c>
      <c r="O39" s="46">
        <f t="shared" si="1"/>
        <v>9</v>
      </c>
      <c r="P39">
        <f t="shared" si="1"/>
        <v>2</v>
      </c>
      <c r="Q39">
        <f t="shared" si="1"/>
        <v>2</v>
      </c>
      <c r="R39">
        <f t="shared" si="1"/>
        <v>1</v>
      </c>
      <c r="S39">
        <f t="shared" si="1"/>
        <v>2</v>
      </c>
      <c r="T39" s="25">
        <f t="shared" si="1"/>
        <v>10</v>
      </c>
      <c r="U39">
        <f t="shared" si="1"/>
        <v>2</v>
      </c>
      <c r="V39">
        <f t="shared" si="1"/>
        <v>2</v>
      </c>
      <c r="W39">
        <f t="shared" si="1"/>
        <v>3</v>
      </c>
      <c r="X39">
        <f t="shared" si="1"/>
        <v>1</v>
      </c>
      <c r="Y39" s="35">
        <f t="shared" si="1"/>
        <v>6</v>
      </c>
      <c r="Z39">
        <f t="shared" si="1"/>
        <v>2</v>
      </c>
      <c r="AA39">
        <f t="shared" si="1"/>
        <v>3</v>
      </c>
      <c r="AB39">
        <f t="shared" si="1"/>
        <v>2</v>
      </c>
      <c r="AC39">
        <f t="shared" si="1"/>
        <v>1</v>
      </c>
      <c r="AD39" s="36">
        <f t="shared" si="1"/>
        <v>7</v>
      </c>
      <c r="AE39">
        <f t="shared" si="1"/>
        <v>2</v>
      </c>
      <c r="AF39">
        <f t="shared" si="1"/>
        <v>2</v>
      </c>
      <c r="AG39">
        <f t="shared" si="1"/>
        <v>1</v>
      </c>
      <c r="AH39">
        <f t="shared" si="1"/>
        <v>2</v>
      </c>
      <c r="AI39">
        <f t="shared" si="1"/>
        <v>1</v>
      </c>
      <c r="AJ39" s="26">
        <f t="shared" si="1"/>
        <v>9</v>
      </c>
      <c r="AK39">
        <f t="shared" si="1"/>
        <v>1</v>
      </c>
      <c r="AL39">
        <f t="shared" si="1"/>
        <v>1</v>
      </c>
      <c r="AM39">
        <f t="shared" si="1"/>
        <v>1</v>
      </c>
      <c r="AN39">
        <f t="shared" si="1"/>
        <v>2</v>
      </c>
      <c r="AO39">
        <f t="shared" si="1"/>
        <v>1</v>
      </c>
      <c r="AP39">
        <f t="shared" si="1"/>
        <v>3</v>
      </c>
      <c r="AQ39">
        <f t="shared" si="1"/>
        <v>1</v>
      </c>
      <c r="AS39" s="43">
        <f>COUNT(AS3:AS38)</f>
        <v>5</v>
      </c>
      <c r="AT39" s="43">
        <f>COUNT(AT3:AT38)</f>
        <v>7</v>
      </c>
    </row>
    <row r="40" spans="3:46" ht="12.75">
      <c r="C40" s="80" t="s">
        <v>83</v>
      </c>
      <c r="D40" s="40">
        <f>SUM(D3:D38)</f>
        <v>48</v>
      </c>
      <c r="E40">
        <f aca="true" t="shared" si="2" ref="E40:AT40">SUM(E3:E38)</f>
        <v>14</v>
      </c>
      <c r="F40">
        <f t="shared" si="2"/>
        <v>7</v>
      </c>
      <c r="G40">
        <f t="shared" si="2"/>
        <v>15</v>
      </c>
      <c r="H40" s="45">
        <f t="shared" si="2"/>
        <v>18</v>
      </c>
      <c r="I40">
        <f t="shared" si="2"/>
        <v>6</v>
      </c>
      <c r="J40" s="44">
        <f t="shared" si="2"/>
        <v>29</v>
      </c>
      <c r="K40">
        <f t="shared" si="2"/>
        <v>7</v>
      </c>
      <c r="L40" s="12">
        <f t="shared" si="2"/>
        <v>142</v>
      </c>
      <c r="M40">
        <f t="shared" si="2"/>
        <v>14</v>
      </c>
      <c r="N40">
        <f t="shared" si="2"/>
        <v>15</v>
      </c>
      <c r="O40" s="36">
        <f t="shared" si="2"/>
        <v>59</v>
      </c>
      <c r="P40">
        <f t="shared" si="2"/>
        <v>16</v>
      </c>
      <c r="Q40">
        <f t="shared" si="2"/>
        <v>13</v>
      </c>
      <c r="R40">
        <f t="shared" si="2"/>
        <v>8</v>
      </c>
      <c r="S40">
        <f t="shared" si="2"/>
        <v>17</v>
      </c>
      <c r="T40" s="25">
        <f t="shared" si="2"/>
        <v>71</v>
      </c>
      <c r="U40">
        <f t="shared" si="2"/>
        <v>10</v>
      </c>
      <c r="V40">
        <f t="shared" si="2"/>
        <v>12</v>
      </c>
      <c r="W40">
        <f t="shared" si="2"/>
        <v>16</v>
      </c>
      <c r="X40">
        <f t="shared" si="2"/>
        <v>1</v>
      </c>
      <c r="Y40" s="38">
        <f t="shared" si="2"/>
        <v>37</v>
      </c>
      <c r="Z40">
        <f t="shared" si="2"/>
        <v>10</v>
      </c>
      <c r="AA40" s="3">
        <f t="shared" si="2"/>
        <v>19</v>
      </c>
      <c r="AB40">
        <f t="shared" si="2"/>
        <v>7</v>
      </c>
      <c r="AC40">
        <f t="shared" si="2"/>
        <v>4</v>
      </c>
      <c r="AD40" s="39">
        <f t="shared" si="2"/>
        <v>55</v>
      </c>
      <c r="AE40">
        <f t="shared" si="2"/>
        <v>17</v>
      </c>
      <c r="AF40">
        <f t="shared" si="2"/>
        <v>10</v>
      </c>
      <c r="AG40">
        <f t="shared" si="2"/>
        <v>7</v>
      </c>
      <c r="AH40">
        <f t="shared" si="2"/>
        <v>14</v>
      </c>
      <c r="AI40">
        <f t="shared" si="2"/>
        <v>7</v>
      </c>
      <c r="AJ40" s="34">
        <f t="shared" si="2"/>
        <v>63</v>
      </c>
      <c r="AK40">
        <f t="shared" si="2"/>
        <v>7</v>
      </c>
      <c r="AL40">
        <f t="shared" si="2"/>
        <v>3</v>
      </c>
      <c r="AM40">
        <f t="shared" si="2"/>
        <v>3</v>
      </c>
      <c r="AN40">
        <f t="shared" si="2"/>
        <v>15</v>
      </c>
      <c r="AO40">
        <f t="shared" si="2"/>
        <v>6</v>
      </c>
      <c r="AP40">
        <f t="shared" si="2"/>
        <v>16</v>
      </c>
      <c r="AQ40">
        <f t="shared" si="2"/>
        <v>2</v>
      </c>
      <c r="AR40">
        <f t="shared" si="2"/>
        <v>9</v>
      </c>
      <c r="AS40" s="43">
        <f t="shared" si="2"/>
        <v>32</v>
      </c>
      <c r="AT40" s="43">
        <f t="shared" si="2"/>
        <v>61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K35"/>
  <sheetViews>
    <sheetView tabSelected="1" workbookViewId="0" topLeftCell="A1">
      <selection activeCell="B33" sqref="B33"/>
    </sheetView>
  </sheetViews>
  <sheetFormatPr defaultColWidth="9.140625" defaultRowHeight="12.75"/>
  <cols>
    <col min="2" max="2" width="29.57421875" style="0" customWidth="1"/>
  </cols>
  <sheetData>
    <row r="1" spans="1:2" ht="12.75">
      <c r="A1" t="s">
        <v>98</v>
      </c>
      <c r="B1" s="47" t="s">
        <v>92</v>
      </c>
    </row>
    <row r="2" spans="1:3" ht="12.75">
      <c r="A2">
        <v>1</v>
      </c>
      <c r="B2" t="s">
        <v>2</v>
      </c>
      <c r="C2" s="12">
        <v>17</v>
      </c>
    </row>
    <row r="3" spans="1:3" ht="12.75">
      <c r="A3">
        <v>2</v>
      </c>
      <c r="B3" t="s">
        <v>4</v>
      </c>
      <c r="C3" s="25">
        <v>10</v>
      </c>
    </row>
    <row r="4" spans="1:3" ht="12.75">
      <c r="A4">
        <v>3</v>
      </c>
      <c r="B4" t="s">
        <v>91</v>
      </c>
      <c r="C4" s="34">
        <v>9</v>
      </c>
    </row>
    <row r="5" spans="1:3" ht="12.75">
      <c r="A5">
        <v>4</v>
      </c>
      <c r="B5" t="s">
        <v>90</v>
      </c>
      <c r="C5" s="36">
        <v>7</v>
      </c>
    </row>
    <row r="6" spans="1:3" ht="12.75">
      <c r="A6">
        <v>5</v>
      </c>
      <c r="B6" t="s">
        <v>18</v>
      </c>
      <c r="C6" s="39">
        <v>6</v>
      </c>
    </row>
    <row r="7" spans="1:3" ht="12.75">
      <c r="A7">
        <v>6</v>
      </c>
      <c r="B7" t="s">
        <v>85</v>
      </c>
      <c r="C7" s="37">
        <v>4</v>
      </c>
    </row>
    <row r="10" ht="12.75">
      <c r="B10" s="47" t="s">
        <v>97</v>
      </c>
    </row>
    <row r="11" spans="1:3" ht="12.75">
      <c r="A11">
        <v>1</v>
      </c>
      <c r="B11" t="s">
        <v>2</v>
      </c>
      <c r="C11" s="12">
        <v>142</v>
      </c>
    </row>
    <row r="12" spans="1:3" ht="12.75">
      <c r="A12">
        <v>2</v>
      </c>
      <c r="B12" t="s">
        <v>4</v>
      </c>
      <c r="C12" s="25">
        <v>71</v>
      </c>
    </row>
    <row r="13" spans="1:3" ht="12.75">
      <c r="A13">
        <v>3</v>
      </c>
      <c r="B13" t="s">
        <v>48</v>
      </c>
      <c r="C13" s="34">
        <v>63</v>
      </c>
    </row>
    <row r="14" spans="1:3" ht="12.75">
      <c r="A14">
        <v>4</v>
      </c>
      <c r="B14" t="s">
        <v>1</v>
      </c>
      <c r="C14" s="36">
        <v>59</v>
      </c>
    </row>
    <row r="15" spans="1:3" ht="12.75">
      <c r="A15">
        <v>5</v>
      </c>
      <c r="B15" t="s">
        <v>82</v>
      </c>
      <c r="C15" s="39">
        <v>55</v>
      </c>
    </row>
    <row r="16" spans="1:3" ht="12.75">
      <c r="A16">
        <v>6</v>
      </c>
      <c r="B16" t="s">
        <v>12</v>
      </c>
      <c r="C16" s="37">
        <v>48</v>
      </c>
    </row>
    <row r="17" spans="1:3" ht="12.75">
      <c r="A17">
        <v>7</v>
      </c>
      <c r="B17" t="s">
        <v>18</v>
      </c>
      <c r="C17" s="41">
        <v>37</v>
      </c>
    </row>
    <row r="18" spans="1:3" ht="12.75">
      <c r="A18">
        <v>8</v>
      </c>
      <c r="B18" t="s">
        <v>15</v>
      </c>
      <c r="C18" s="44">
        <v>29</v>
      </c>
    </row>
    <row r="19" spans="1:3" ht="12.75">
      <c r="A19">
        <v>9</v>
      </c>
      <c r="B19" t="s">
        <v>19</v>
      </c>
      <c r="C19" s="3">
        <v>19</v>
      </c>
    </row>
    <row r="20" spans="1:3" ht="12.75">
      <c r="A20">
        <v>10</v>
      </c>
      <c r="B20" t="s">
        <v>86</v>
      </c>
      <c r="C20" s="45">
        <v>18</v>
      </c>
    </row>
    <row r="25" ht="15">
      <c r="E25" s="42"/>
    </row>
    <row r="35" spans="2:11" ht="12.75">
      <c r="B35" t="s">
        <v>95</v>
      </c>
      <c r="H35">
        <f>(SURVEY!AS39/36)*100</f>
        <v>13.88888888888889</v>
      </c>
      <c r="I35" t="s">
        <v>94</v>
      </c>
      <c r="J35" s="2">
        <f>SURVEY!AS39</f>
        <v>5</v>
      </c>
      <c r="K35" t="s">
        <v>93</v>
      </c>
    </row>
  </sheetData>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www.vectrex.co.uk</Company>
  <HyperlinkBase>http://www.vectrex.co.uk</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Vectrex Overlay Survey</dc:title>
  <dc:subject>Vectrex Overlay Survey</dc:subject>
  <dc:creator>VectrexMad!</dc:creator>
  <cp:keywords>Vectrex, Overlays</cp:keywords>
  <dc:description/>
  <cp:lastModifiedBy>Nicholson</cp:lastModifiedBy>
  <dcterms:created xsi:type="dcterms:W3CDTF">2009-05-19T17:26:22Z</dcterms:created>
  <dcterms:modified xsi:type="dcterms:W3CDTF">2009-06-08T00:06:57Z</dcterms:modified>
  <cp:category/>
  <cp:version/>
  <cp:contentType/>
  <cp:contentStatus/>
</cp:coreProperties>
</file>